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Fichiers récupérés\Desktop\Approches Coopératives - 09 2020\Comptabilité et gestion\Articles définitifs\Outils\"/>
    </mc:Choice>
  </mc:AlternateContent>
  <xr:revisionPtr revIDLastSave="0" documentId="8_{8B12CAEC-E850-4764-9200-F5D1175E3F7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22" i="1" s="1"/>
  <c r="D17" i="1"/>
  <c r="D16" i="1"/>
  <c r="D15" i="1"/>
  <c r="D14" i="1"/>
  <c r="D12" i="1"/>
  <c r="D13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<sst xmlns="http://schemas.openxmlformats.org/spreadsheetml/2006/main" count="20" uniqueCount="20">
  <si>
    <t>ETAT DE RAPPROCHEMENT CAISSE AU :</t>
  </si>
  <si>
    <t>Détail de la caisse</t>
  </si>
  <si>
    <t>Nombre</t>
  </si>
  <si>
    <t>Montant</t>
  </si>
  <si>
    <t>Billets de 100 euros</t>
  </si>
  <si>
    <t>Billets de 50 euros</t>
  </si>
  <si>
    <t>Billets de 20 euros</t>
  </si>
  <si>
    <t>Billets de 10 euros</t>
  </si>
  <si>
    <t>Billets de 5 euros</t>
  </si>
  <si>
    <t>Pièces de 2 euros</t>
  </si>
  <si>
    <t>Pièces de 1 euros</t>
  </si>
  <si>
    <t>Pièces de 50 centimes</t>
  </si>
  <si>
    <t>Pièces de 20 centimes</t>
  </si>
  <si>
    <t>Pièces de 10 centimes</t>
  </si>
  <si>
    <t>Pièces de 5 centimes</t>
  </si>
  <si>
    <t>Pièces de 2 centimes</t>
  </si>
  <si>
    <t>Pièces de1 centimes</t>
  </si>
  <si>
    <t>TOTAL EN CAISSE</t>
  </si>
  <si>
    <t>TOTAL EN COMPTABILITE</t>
  </si>
  <si>
    <t>Ecart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</si>
</sst>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4" fontId="1" fillId="0" borderId="0" xfId="1" applyNumberFormat="1"/>
    <xf numFmtId="0" fontId="1" fillId="0" borderId="1" xfId="1" applyBorder="1"/>
    <xf numFmtId="4" fontId="2" fillId="2" borderId="1" xfId="1" applyNumberFormat="1" applyFont="1" applyFill="1" applyBorder="1"/>
    <xf numFmtId="4" fontId="1" fillId="0" borderId="1" xfId="1" applyNumberFormat="1" applyBorder="1"/>
    <xf numFmtId="0" fontId="1" fillId="0" borderId="2" xfId="1" applyBorder="1"/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/>
    <xf numFmtId="4" fontId="2" fillId="3" borderId="1" xfId="1" applyNumberFormat="1" applyFont="1" applyFill="1" applyBorder="1"/>
    <xf numFmtId="0" fontId="2" fillId="2" borderId="1" xfId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3" borderId="5" xfId="1" applyFont="1" applyFill="1" applyBorder="1" applyAlignment="1">
      <alignment horizontal="left"/>
    </xf>
    <xf numFmtId="0" fontId="2" fillId="3" borderId="3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G18" sqref="G18"/>
    </sheetView>
  </sheetViews>
  <sheetFormatPr baseColWidth="10" defaultRowHeight="15" x14ac:dyDescent="0.25"/>
  <cols>
    <col min="2" max="2" width="22.140625" bestFit="1" customWidth="1"/>
  </cols>
  <sheetData>
    <row r="1" spans="1:5" ht="16.5" thickBot="1" x14ac:dyDescent="0.3">
      <c r="A1" s="12" t="s">
        <v>0</v>
      </c>
      <c r="B1" s="13"/>
      <c r="C1" s="13"/>
      <c r="D1" s="13"/>
      <c r="E1" s="14"/>
    </row>
    <row r="4" spans="1:5" ht="15.75" x14ac:dyDescent="0.25">
      <c r="A4" s="1"/>
      <c r="B4" s="7" t="s">
        <v>1</v>
      </c>
      <c r="C4" s="7" t="s">
        <v>2</v>
      </c>
      <c r="D4" s="7" t="s">
        <v>3</v>
      </c>
      <c r="E4" s="1"/>
    </row>
    <row r="5" spans="1:5" x14ac:dyDescent="0.25">
      <c r="A5" s="1"/>
      <c r="B5" s="3" t="s">
        <v>4</v>
      </c>
      <c r="C5" s="3"/>
      <c r="D5" s="5">
        <f>100*C5</f>
        <v>0</v>
      </c>
      <c r="E5" s="1"/>
    </row>
    <row r="6" spans="1:5" x14ac:dyDescent="0.25">
      <c r="A6" s="1"/>
      <c r="B6" s="3" t="s">
        <v>5</v>
      </c>
      <c r="C6" s="3"/>
      <c r="D6" s="5">
        <f>50*C6</f>
        <v>0</v>
      </c>
      <c r="E6" s="1"/>
    </row>
    <row r="7" spans="1:5" x14ac:dyDescent="0.25">
      <c r="A7" s="1"/>
      <c r="B7" s="3" t="s">
        <v>6</v>
      </c>
      <c r="C7" s="3"/>
      <c r="D7" s="5">
        <f>20*C7</f>
        <v>0</v>
      </c>
      <c r="E7" s="1"/>
    </row>
    <row r="8" spans="1:5" x14ac:dyDescent="0.25">
      <c r="A8" s="1"/>
      <c r="B8" s="3" t="s">
        <v>7</v>
      </c>
      <c r="C8" s="3"/>
      <c r="D8" s="5">
        <f>10*C8</f>
        <v>0</v>
      </c>
      <c r="E8" s="1"/>
    </row>
    <row r="9" spans="1:5" x14ac:dyDescent="0.25">
      <c r="A9" s="1"/>
      <c r="B9" s="3" t="s">
        <v>8</v>
      </c>
      <c r="C9" s="3"/>
      <c r="D9" s="5">
        <f>5*C9</f>
        <v>0</v>
      </c>
      <c r="E9" s="1"/>
    </row>
    <row r="10" spans="1:5" x14ac:dyDescent="0.25">
      <c r="A10" s="1"/>
      <c r="B10" s="3" t="s">
        <v>9</v>
      </c>
      <c r="C10" s="3"/>
      <c r="D10" s="5">
        <f>2*C10</f>
        <v>0</v>
      </c>
      <c r="E10" s="1"/>
    </row>
    <row r="11" spans="1:5" x14ac:dyDescent="0.25">
      <c r="A11" s="1"/>
      <c r="B11" s="3" t="s">
        <v>10</v>
      </c>
      <c r="C11" s="3"/>
      <c r="D11" s="5">
        <f>1*C11</f>
        <v>0</v>
      </c>
      <c r="E11" s="1"/>
    </row>
    <row r="12" spans="1:5" x14ac:dyDescent="0.25">
      <c r="A12" s="1"/>
      <c r="B12" s="3" t="s">
        <v>11</v>
      </c>
      <c r="C12" s="3"/>
      <c r="D12" s="5">
        <f>0.5*C12</f>
        <v>0</v>
      </c>
      <c r="E12" s="1"/>
    </row>
    <row r="13" spans="1:5" x14ac:dyDescent="0.25">
      <c r="A13" s="1"/>
      <c r="B13" s="3" t="s">
        <v>12</v>
      </c>
      <c r="C13" s="3"/>
      <c r="D13" s="5">
        <f>0.2*C13</f>
        <v>0</v>
      </c>
      <c r="E13" s="1"/>
    </row>
    <row r="14" spans="1:5" x14ac:dyDescent="0.25">
      <c r="A14" s="1"/>
      <c r="B14" s="3" t="s">
        <v>13</v>
      </c>
      <c r="C14" s="3"/>
      <c r="D14" s="5">
        <f>0.1*C14</f>
        <v>0</v>
      </c>
      <c r="E14" s="1"/>
    </row>
    <row r="15" spans="1:5" x14ac:dyDescent="0.25">
      <c r="A15" s="1"/>
      <c r="B15" s="3" t="s">
        <v>14</v>
      </c>
      <c r="C15" s="3"/>
      <c r="D15" s="5">
        <f>0.05*C15</f>
        <v>0</v>
      </c>
      <c r="E15" s="1"/>
    </row>
    <row r="16" spans="1:5" x14ac:dyDescent="0.25">
      <c r="A16" s="1"/>
      <c r="B16" s="3" t="s">
        <v>15</v>
      </c>
      <c r="C16" s="3"/>
      <c r="D16" s="5">
        <f>0.02*C16</f>
        <v>0</v>
      </c>
      <c r="E16" s="1"/>
    </row>
    <row r="17" spans="2:5" x14ac:dyDescent="0.25">
      <c r="B17" s="3" t="s">
        <v>16</v>
      </c>
      <c r="C17" s="3"/>
      <c r="D17" s="5">
        <f>0.01*C17</f>
        <v>0</v>
      </c>
      <c r="E17" s="1"/>
    </row>
    <row r="18" spans="2:5" ht="15.75" x14ac:dyDescent="0.25">
      <c r="B18" s="8" t="s">
        <v>17</v>
      </c>
      <c r="C18" s="6"/>
      <c r="D18" s="9">
        <f>SUM(D5:D17)</f>
        <v>0</v>
      </c>
      <c r="E18" s="1"/>
    </row>
    <row r="19" spans="2:5" x14ac:dyDescent="0.25">
      <c r="B19" s="1"/>
      <c r="C19" s="1"/>
      <c r="D19" s="2"/>
      <c r="E19" s="1"/>
    </row>
    <row r="20" spans="2:5" ht="15.75" x14ac:dyDescent="0.25">
      <c r="B20" s="10" t="s">
        <v>18</v>
      </c>
      <c r="C20" s="10"/>
      <c r="D20" s="4">
        <v>0</v>
      </c>
      <c r="E20" s="1"/>
    </row>
    <row r="22" spans="2:5" x14ac:dyDescent="0.25">
      <c r="B22" s="11" t="s">
        <v>19</v>
      </c>
      <c r="C22" s="11"/>
      <c r="D22" s="5">
        <f>+D18-D20</f>
        <v>0</v>
      </c>
      <c r="E22" s="1"/>
    </row>
  </sheetData>
  <mergeCells count="3">
    <mergeCell ref="B20:C20"/>
    <mergeCell ref="B22:C22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Asus</cp:lastModifiedBy>
  <dcterms:created xsi:type="dcterms:W3CDTF">2009-05-17T12:45:02Z</dcterms:created>
  <dcterms:modified xsi:type="dcterms:W3CDTF">2024-01-26T14:44:00Z</dcterms:modified>
</cp:coreProperties>
</file>